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<sst xmlns="http://schemas.openxmlformats.org/spreadsheetml/2006/main" count="74" uniqueCount="58">
  <si>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Hệ thống Camera xem và lưu hình ảnh, giọng nói tại chỗ, xem từ xa qua mạng internet bằng điện thoại,ipad, iphone, máy tính…</t>
  </si>
  <si>
    <t>Công ty Thời Đại Số xin trân trọng gửi tới quý khách hàng  bản báo giá sau:</t>
  </si>
  <si>
    <t>Tên hàng</t>
  </si>
  <si>
    <t>Mã số</t>
  </si>
  <si>
    <t>Xuất xứ</t>
  </si>
  <si>
    <t>ĐVT</t>
  </si>
  <si>
    <t xml:space="preserve">Đơn GIá </t>
  </si>
  <si>
    <t xml:space="preserve">Chính hãng </t>
  </si>
  <si>
    <t>Chiếc</t>
  </si>
  <si>
    <t>Lắp đặt  trong nhà &amp; ngoài trời (Bảo hành:1 năm)</t>
  </si>
  <si>
    <t xml:space="preserve">Cộng tiền </t>
  </si>
  <si>
    <t>Công lắp đặt, đi dây, HDSD thiết bị…</t>
  </si>
  <si>
    <t>Công</t>
  </si>
  <si>
    <t xml:space="preserve">Tổng cộng tiền </t>
  </si>
  <si>
    <t>TT</t>
  </si>
  <si>
    <t>Taiwan</t>
  </si>
  <si>
    <t xml:space="preserve"> </t>
  </si>
  <si>
    <t>20.000/1c</t>
  </si>
  <si>
    <t>5.000/1m</t>
  </si>
  <si>
    <t xml:space="preserve">CÔNG TY CP GIẢI PHÁP THỜI ĐẠI SỐ </t>
  </si>
  <si>
    <r>
      <t xml:space="preserve">Kính gửi </t>
    </r>
    <r>
      <rPr>
        <sz val="10"/>
        <rFont val="Arial"/>
        <family val="2"/>
      </rPr>
      <t xml:space="preserve">:     </t>
    </r>
  </si>
  <si>
    <t>Hải Phòng: 82b Ngõ 161/8 Thiên Lôi - Lê chân - TP Hải Phòng - Tel:(031) 3272292- 0985552798</t>
  </si>
  <si>
    <t>Phụ kiện tính trên số lượng lắp đặt thực tế</t>
  </si>
  <si>
    <t>Dây tín hiệu camera:</t>
  </si>
  <si>
    <t xml:space="preserve">Đầu giắc ren: </t>
  </si>
  <si>
    <t>Thêm:</t>
  </si>
  <si>
    <t>Số lượng</t>
  </si>
  <si>
    <t>Thành tiền</t>
  </si>
  <si>
    <t>Hà nội: 63 Ngõ 12/73 P. Đào Tấn - Ba Đình - Hà Nội - Tel: (04) 37664913 - 0975604596,0912987068</t>
  </si>
  <si>
    <t xml:space="preserve">Tiền công lắp đặt </t>
  </si>
  <si>
    <t>Ổ cứng</t>
  </si>
  <si>
    <t>(lưu xem lại hình ảnh)</t>
  </si>
  <si>
    <t xml:space="preserve">Quý khách  thanh toán ngay sau khi lắp đặt xong thiết bị </t>
  </si>
  <si>
    <t>(BH: 1 năm)</t>
  </si>
  <si>
    <t>(Đã bao gồm nguồn camera)</t>
  </si>
  <si>
    <t>Dây điện 0,75</t>
  </si>
  <si>
    <t>6.000/1m</t>
  </si>
  <si>
    <t>Seagate</t>
  </si>
  <si>
    <t xml:space="preserve">BÁO GIÁ CAMERA AHD </t>
  </si>
  <si>
    <t>Độ nhạy sáng 0.01Lux / F1.2 . Ống kính 3.6mm  .Đèn hồng</t>
  </si>
  <si>
    <t xml:space="preserve">ngược sáng từng vùng. Khả năng truyền tải tín hiệu HD ở khoảng cách xa lên đến </t>
  </si>
  <si>
    <t>500m.Có điều chỉnh bằng OSD .  Bao gồm cả chân đế</t>
  </si>
  <si>
    <t>AHD Camera Samsung</t>
  </si>
  <si>
    <t>Scc-720</t>
  </si>
  <si>
    <t xml:space="preserve">AHD Camera Samsung </t>
  </si>
  <si>
    <t>Scc-770</t>
  </si>
  <si>
    <t>Samsung</t>
  </si>
  <si>
    <t>Korea</t>
  </si>
  <si>
    <t xml:space="preserve">SONY  AHD 960P tương đương 2.0 Megapixel  Camera </t>
  </si>
  <si>
    <t>LH : Ks Huong, 0975604596</t>
  </si>
  <si>
    <t>LH : Ks Long , 0912987068</t>
  </si>
  <si>
    <t xml:space="preserve">ngoại 48 Leds  . Xem đêm 25-30m .Đóng mở hồng ngoại bằng IR Cut.Chống </t>
  </si>
  <si>
    <t xml:space="preserve">ngoại Leds  . Xem đêm 25-30m .Đóng mở hồng ngoại bằng IR Cut.Chống </t>
  </si>
  <si>
    <t xml:space="preserve">www.camerathoidaiso.com </t>
  </si>
  <si>
    <t>Samtech</t>
  </si>
  <si>
    <t>AHD</t>
  </si>
  <si>
    <t>STD-3916</t>
  </si>
  <si>
    <t>250 GB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</si>
</sst>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_);_(* \(#,##0.0\);_(* &quot;-&quot;_);_(@_)"/>
  </numFmts>
  <fonts count="14">
    <font>
      <sz val="10"/>
      <name val=".VnArial"/>
      <family val="0"/>
    </font>
    <font>
      <sz val="8"/>
      <name val=".VnArial"/>
      <family val="0"/>
    </font>
    <font>
      <u val="single"/>
      <sz val="13"/>
      <color indexed="12"/>
      <name val=".VnArial"/>
      <family val="0"/>
    </font>
    <font>
      <u val="single"/>
      <sz val="13"/>
      <color indexed="36"/>
      <name val=".Vn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41" fontId="4" fillId="0" borderId="4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6" xfId="0" applyNumberFormat="1" applyFont="1" applyBorder="1" applyAlignment="1">
      <alignment horizontal="center" vertical="center"/>
    </xf>
    <xf numFmtId="174" fontId="4" fillId="0" borderId="2" xfId="15" applyNumberFormat="1" applyFont="1" applyBorder="1" applyAlignment="1">
      <alignment horizontal="center"/>
    </xf>
    <xf numFmtId="174" fontId="4" fillId="0" borderId="3" xfId="15" applyNumberFormat="1" applyFont="1" applyFill="1" applyBorder="1" applyAlignment="1">
      <alignment horizontal="right" indent="1"/>
    </xf>
    <xf numFmtId="174" fontId="4" fillId="0" borderId="3" xfId="15" applyNumberFormat="1" applyFont="1" applyBorder="1" applyAlignment="1">
      <alignment horizontal="right" indent="1"/>
    </xf>
    <xf numFmtId="174" fontId="4" fillId="0" borderId="4" xfId="15" applyNumberFormat="1" applyFont="1" applyBorder="1" applyAlignment="1">
      <alignment horizontal="right" indent="1"/>
    </xf>
    <xf numFmtId="3" fontId="4" fillId="0" borderId="3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" xfId="0" applyNumberFormat="1" applyFont="1" applyBorder="1" applyAlignment="1">
      <alignment horizontal="right"/>
    </xf>
    <xf numFmtId="41" fontId="4" fillId="0" borderId="2" xfId="16" applyFont="1" applyBorder="1" applyAlignment="1">
      <alignment horizontal="right"/>
    </xf>
    <xf numFmtId="41" fontId="4" fillId="0" borderId="3" xfId="16" applyFont="1" applyBorder="1" applyAlignment="1">
      <alignment horizontal="right"/>
    </xf>
    <xf numFmtId="41" fontId="4" fillId="0" borderId="6" xfId="16" applyFont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 horizontal="right"/>
    </xf>
    <xf numFmtId="174" fontId="4" fillId="0" borderId="6" xfId="15" applyNumberFormat="1" applyFont="1" applyBorder="1" applyAlignment="1">
      <alignment horizontal="right" indent="1"/>
    </xf>
    <xf numFmtId="0" fontId="5" fillId="0" borderId="0" xfId="0" applyNumberFormat="1" applyFont="1" applyAlignment="1">
      <alignment horizontal="right"/>
    </xf>
    <xf numFmtId="0" fontId="4" fillId="0" borderId="2" xfId="16" applyNumberFormat="1" applyFont="1" applyBorder="1" applyAlignment="1">
      <alignment horizontal="center"/>
    </xf>
    <xf numFmtId="0" fontId="4" fillId="0" borderId="3" xfId="16" applyNumberFormat="1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1" fontId="5" fillId="2" borderId="6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1" fontId="4" fillId="0" borderId="1" xfId="16" applyFont="1" applyBorder="1" applyAlignment="1">
      <alignment horizontal="right"/>
    </xf>
    <xf numFmtId="0" fontId="4" fillId="0" borderId="1" xfId="16" applyNumberFormat="1" applyFont="1" applyBorder="1" applyAlignment="1">
      <alignment horizontal="center"/>
    </xf>
    <xf numFmtId="174" fontId="4" fillId="0" borderId="1" xfId="15" applyNumberFormat="1" applyFont="1" applyBorder="1" applyAlignment="1">
      <alignment horizontal="right" indent="1"/>
    </xf>
    <xf numFmtId="0" fontId="12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5" fillId="2" borderId="17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8" xfId="2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6.jpeg" /><Relationship Id="rId5" Type="http://schemas.openxmlformats.org/officeDocument/2006/relationships/image" Target="../media/image4.png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3</xdr:col>
      <xdr:colOff>0</xdr:colOff>
      <xdr:row>34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209675" y="4505325"/>
          <a:ext cx="5172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Đầu ghi hình kỹ thuật số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16 kênh AHD NH - 1080N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.  có thể dùng được chế độ ghi hỗn hợp AHD , TVI , CVI , IP , Analog .Chế độ xem lại 8 kênh 720P/906P/1080P Real-time.Quan sát qua mạng và trực tiếp qua HDMI , VGA. Có 2 cổng USB .Có 4 cổng vào audio, 1 cổng ra audio . Hỗ trợ 1 HDD Sata 10TB.
Giao diện đầu ghi bằng tiếng việt     (BH 2 năm)</a:t>
          </a:r>
        </a:p>
      </xdr:txBody>
    </xdr:sp>
    <xdr:clientData/>
  </xdr:twoCellAnchor>
  <xdr:twoCellAnchor>
    <xdr:from>
      <xdr:col>0</xdr:col>
      <xdr:colOff>361950</xdr:colOff>
      <xdr:row>0</xdr:row>
      <xdr:rowOff>85725</xdr:rowOff>
    </xdr:from>
    <xdr:to>
      <xdr:col>1</xdr:col>
      <xdr:colOff>19050</xdr:colOff>
      <xdr:row>5</xdr:row>
      <xdr:rowOff>19050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27</xdr:row>
      <xdr:rowOff>28575</xdr:rowOff>
    </xdr:from>
    <xdr:to>
      <xdr:col>0</xdr:col>
      <xdr:colOff>1123950</xdr:colOff>
      <xdr:row>29</xdr:row>
      <xdr:rowOff>0</xdr:rowOff>
    </xdr:to>
    <xdr:pic>
      <xdr:nvPicPr>
        <xdr:cNvPr id="3" name="ipfGggYhjdf5BnQyM: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5339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10</xdr:row>
      <xdr:rowOff>28575</xdr:rowOff>
    </xdr:from>
    <xdr:to>
      <xdr:col>0</xdr:col>
      <xdr:colOff>1162050</xdr:colOff>
      <xdr:row>12</xdr:row>
      <xdr:rowOff>0</xdr:rowOff>
    </xdr:to>
    <xdr:pic>
      <xdr:nvPicPr>
        <xdr:cNvPr id="4" name="ipfGggYhjdf5BnQyM: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7716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18</xdr:row>
      <xdr:rowOff>28575</xdr:rowOff>
    </xdr:from>
    <xdr:to>
      <xdr:col>0</xdr:col>
      <xdr:colOff>1162050</xdr:colOff>
      <xdr:row>20</xdr:row>
      <xdr:rowOff>0</xdr:rowOff>
    </xdr:to>
    <xdr:pic>
      <xdr:nvPicPr>
        <xdr:cNvPr id="5" name="ipfGggYhjdf5BnQyM: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30670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20</xdr:row>
      <xdr:rowOff>66675</xdr:rowOff>
    </xdr:from>
    <xdr:to>
      <xdr:col>0</xdr:col>
      <xdr:colOff>790575</xdr:colOff>
      <xdr:row>24</xdr:row>
      <xdr:rowOff>76200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34290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95250</xdr:rowOff>
    </xdr:from>
    <xdr:to>
      <xdr:col>0</xdr:col>
      <xdr:colOff>838200</xdr:colOff>
      <xdr:row>15</xdr:row>
      <xdr:rowOff>142875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162175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19050</xdr:rowOff>
    </xdr:from>
    <xdr:to>
      <xdr:col>0</xdr:col>
      <xdr:colOff>1066800</xdr:colOff>
      <xdr:row>31</xdr:row>
      <xdr:rowOff>152400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848225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123825</xdr:rowOff>
    </xdr:from>
    <xdr:to>
      <xdr:col>0</xdr:col>
      <xdr:colOff>638175</xdr:colOff>
      <xdr:row>28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462915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rathoidais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0">
      <selection activeCell="G37" sqref="G37"/>
    </sheetView>
  </sheetViews>
  <sheetFormatPr defaultColWidth="9.00390625" defaultRowHeight="12.75"/>
  <cols>
    <col min="1" max="1" width="15.75390625" style="1" customWidth="1"/>
    <col min="2" max="2" width="15.75390625" style="0" customWidth="1"/>
    <col min="3" max="3" width="52.25390625" style="0" customWidth="1"/>
    <col min="4" max="4" width="12.375" style="0" customWidth="1"/>
    <col min="5" max="5" width="9.75390625" style="0" customWidth="1"/>
    <col min="6" max="6" width="5.75390625" style="0" bestFit="1" customWidth="1"/>
    <col min="7" max="7" width="11.25390625" style="44" customWidth="1"/>
    <col min="8" max="8" width="10.25390625" style="44" customWidth="1"/>
    <col min="9" max="9" width="13.125" style="0" customWidth="1"/>
  </cols>
  <sheetData>
    <row r="1" spans="1:10" ht="12.75">
      <c r="A1" s="2"/>
      <c r="B1" s="3"/>
      <c r="C1" s="111" t="s">
        <v>19</v>
      </c>
      <c r="D1" s="112"/>
      <c r="E1" s="112"/>
      <c r="F1" s="112"/>
      <c r="G1" s="112"/>
      <c r="H1" s="112"/>
      <c r="I1" s="112"/>
      <c r="J1" s="3"/>
    </row>
    <row r="2" spans="1:10" ht="15" customHeight="1">
      <c r="A2" s="2"/>
      <c r="B2" s="3"/>
      <c r="C2" s="113" t="s">
        <v>28</v>
      </c>
      <c r="D2" s="114"/>
      <c r="E2" s="114"/>
      <c r="F2" s="114"/>
      <c r="G2" s="114"/>
      <c r="H2" s="114"/>
      <c r="I2" s="114"/>
      <c r="J2" s="3"/>
    </row>
    <row r="3" spans="1:10" ht="15" customHeight="1">
      <c r="A3" s="2"/>
      <c r="B3" s="3"/>
      <c r="C3" s="113" t="s">
        <v>21</v>
      </c>
      <c r="D3" s="114"/>
      <c r="E3" s="114"/>
      <c r="F3" s="114"/>
      <c r="G3" s="114"/>
      <c r="H3" s="114"/>
      <c r="I3" s="114"/>
      <c r="J3" s="3"/>
    </row>
    <row r="4" spans="1:10" ht="15" customHeight="1">
      <c r="A4" s="2"/>
      <c r="B4" s="85"/>
      <c r="C4" s="108" t="s">
        <v>53</v>
      </c>
      <c r="D4" s="109"/>
      <c r="E4" s="109"/>
      <c r="F4" s="109"/>
      <c r="G4" s="109"/>
      <c r="H4" s="109"/>
      <c r="I4" s="109"/>
      <c r="J4" s="85"/>
    </row>
    <row r="5" spans="1:10" ht="8.25" customHeight="1">
      <c r="A5" s="2"/>
      <c r="B5" s="3"/>
      <c r="C5" s="3"/>
      <c r="D5" s="3"/>
      <c r="E5" s="3"/>
      <c r="F5" s="3"/>
      <c r="G5" s="43"/>
      <c r="H5" s="43"/>
      <c r="I5" s="3"/>
      <c r="J5" s="3"/>
    </row>
    <row r="6" spans="1:10" ht="18">
      <c r="A6" s="115" t="s">
        <v>38</v>
      </c>
      <c r="B6" s="110"/>
      <c r="C6" s="110"/>
      <c r="D6" s="110"/>
      <c r="E6" s="110"/>
      <c r="F6" s="110"/>
      <c r="G6" s="110"/>
      <c r="H6" s="110"/>
      <c r="I6" s="110"/>
      <c r="J6" s="3"/>
    </row>
    <row r="7" spans="1:10" ht="15">
      <c r="A7" s="116" t="s">
        <v>0</v>
      </c>
      <c r="B7" s="117"/>
      <c r="C7" s="117"/>
      <c r="D7" s="117"/>
      <c r="E7" s="117"/>
      <c r="F7" s="117"/>
      <c r="G7" s="117"/>
      <c r="H7" s="117"/>
      <c r="I7" s="117"/>
      <c r="J7" s="3"/>
    </row>
    <row r="8" spans="1:10" ht="12.75">
      <c r="A8" s="101" t="s">
        <v>20</v>
      </c>
      <c r="B8" s="93"/>
      <c r="C8" s="93"/>
      <c r="D8" s="93"/>
      <c r="E8" s="93"/>
      <c r="F8" s="93"/>
      <c r="G8" s="93"/>
      <c r="H8" s="93"/>
      <c r="I8" s="93"/>
      <c r="J8" s="3"/>
    </row>
    <row r="9" spans="1:10" ht="12.75">
      <c r="A9" s="120" t="s">
        <v>1</v>
      </c>
      <c r="B9" s="93"/>
      <c r="C9" s="93"/>
      <c r="D9" s="93"/>
      <c r="E9" s="93"/>
      <c r="F9" s="93"/>
      <c r="G9" s="93"/>
      <c r="H9" s="93"/>
      <c r="I9" s="93"/>
      <c r="J9" s="3"/>
    </row>
    <row r="10" spans="1:10" ht="12.75">
      <c r="A10" s="7" t="s">
        <v>14</v>
      </c>
      <c r="B10" s="118" t="s">
        <v>2</v>
      </c>
      <c r="C10" s="119"/>
      <c r="D10" s="6" t="s">
        <v>3</v>
      </c>
      <c r="E10" s="6" t="s">
        <v>4</v>
      </c>
      <c r="F10" s="7" t="s">
        <v>5</v>
      </c>
      <c r="G10" s="45" t="s">
        <v>6</v>
      </c>
      <c r="H10" s="45" t="s">
        <v>26</v>
      </c>
      <c r="I10" s="7" t="s">
        <v>27</v>
      </c>
      <c r="J10" s="3"/>
    </row>
    <row r="11" spans="1:10" ht="12.75">
      <c r="A11" s="8"/>
      <c r="B11" s="104" t="s">
        <v>42</v>
      </c>
      <c r="C11" s="105"/>
      <c r="D11" s="9" t="s">
        <v>7</v>
      </c>
      <c r="E11" s="19" t="s">
        <v>47</v>
      </c>
      <c r="F11" s="7" t="s">
        <v>8</v>
      </c>
      <c r="G11" s="46">
        <v>750000</v>
      </c>
      <c r="H11" s="65">
        <v>1</v>
      </c>
      <c r="I11" s="35">
        <f>G11*H11</f>
        <v>750000</v>
      </c>
      <c r="J11" s="3"/>
    </row>
    <row r="12" spans="1:10" ht="12.75">
      <c r="A12" s="8"/>
      <c r="B12" s="106" t="s">
        <v>48</v>
      </c>
      <c r="C12" s="107"/>
      <c r="D12" s="11" t="s">
        <v>46</v>
      </c>
      <c r="E12" s="8"/>
      <c r="F12" s="8"/>
      <c r="G12" s="47"/>
      <c r="H12" s="66"/>
      <c r="I12" s="8"/>
      <c r="J12" s="3"/>
    </row>
    <row r="13" spans="1:10" ht="12.75">
      <c r="A13" s="8"/>
      <c r="B13" s="77" t="s">
        <v>39</v>
      </c>
      <c r="C13" s="10"/>
      <c r="D13" s="11" t="s">
        <v>43</v>
      </c>
      <c r="E13" s="8"/>
      <c r="F13" s="8"/>
      <c r="G13" s="47"/>
      <c r="H13" s="66"/>
      <c r="I13" s="8"/>
      <c r="J13" s="3"/>
    </row>
    <row r="14" spans="1:10" ht="12.75">
      <c r="A14" s="8"/>
      <c r="B14" s="77" t="s">
        <v>51</v>
      </c>
      <c r="C14" s="10"/>
      <c r="D14" s="11"/>
      <c r="E14" s="8"/>
      <c r="F14" s="8"/>
      <c r="G14" s="47"/>
      <c r="H14" s="66"/>
      <c r="I14" s="8"/>
      <c r="J14" s="3"/>
    </row>
    <row r="15" spans="1:10" ht="12.75">
      <c r="A15" s="8"/>
      <c r="B15" s="77" t="s">
        <v>40</v>
      </c>
      <c r="C15" s="10"/>
      <c r="D15" s="11"/>
      <c r="E15" s="8"/>
      <c r="F15" s="8"/>
      <c r="G15" s="47"/>
      <c r="H15" s="66"/>
      <c r="I15" s="8"/>
      <c r="J15" s="3"/>
    </row>
    <row r="16" spans="1:10" ht="12.75">
      <c r="A16" s="8"/>
      <c r="B16" s="77" t="s">
        <v>41</v>
      </c>
      <c r="C16" s="10"/>
      <c r="D16" s="11"/>
      <c r="E16" s="8"/>
      <c r="F16" s="8"/>
      <c r="G16" s="47"/>
      <c r="H16" s="66"/>
      <c r="I16" s="8"/>
      <c r="J16" s="3"/>
    </row>
    <row r="17" spans="1:10" ht="12.75">
      <c r="A17" s="12"/>
      <c r="B17" s="13"/>
      <c r="C17" s="75" t="s">
        <v>34</v>
      </c>
      <c r="D17" s="15"/>
      <c r="E17" s="12"/>
      <c r="F17" s="12"/>
      <c r="G17" s="47"/>
      <c r="H17" s="66"/>
      <c r="I17" s="12"/>
      <c r="J17" s="5" t="s">
        <v>16</v>
      </c>
    </row>
    <row r="18" spans="1:10" ht="12.75">
      <c r="A18" s="31"/>
      <c r="B18" s="78" t="s">
        <v>9</v>
      </c>
      <c r="C18" s="79"/>
      <c r="D18" s="34"/>
      <c r="E18" s="31"/>
      <c r="F18" s="31"/>
      <c r="G18" s="48"/>
      <c r="H18" s="66"/>
      <c r="I18" s="12"/>
      <c r="J18" s="5"/>
    </row>
    <row r="19" spans="1:10" ht="12.75">
      <c r="A19" s="12"/>
      <c r="B19" s="89" t="s">
        <v>44</v>
      </c>
      <c r="C19" s="90"/>
      <c r="D19" s="9" t="s">
        <v>7</v>
      </c>
      <c r="E19" s="19" t="s">
        <v>47</v>
      </c>
      <c r="F19" s="7" t="s">
        <v>8</v>
      </c>
      <c r="G19" s="46">
        <v>750000</v>
      </c>
      <c r="H19" s="66"/>
      <c r="I19" s="12"/>
      <c r="J19" s="5"/>
    </row>
    <row r="20" spans="1:10" ht="12.75">
      <c r="A20" s="12"/>
      <c r="B20" s="91" t="s">
        <v>48</v>
      </c>
      <c r="C20" s="92"/>
      <c r="D20" s="11" t="s">
        <v>46</v>
      </c>
      <c r="E20" s="12"/>
      <c r="F20" s="12"/>
      <c r="G20" s="47"/>
      <c r="H20" s="66"/>
      <c r="I20" s="12"/>
      <c r="J20" s="5"/>
    </row>
    <row r="21" spans="1:10" ht="12.75">
      <c r="A21" s="12"/>
      <c r="B21" s="77" t="s">
        <v>39</v>
      </c>
      <c r="C21" s="10"/>
      <c r="D21" s="11" t="s">
        <v>45</v>
      </c>
      <c r="E21" s="12"/>
      <c r="F21" s="12"/>
      <c r="G21" s="47"/>
      <c r="H21" s="66"/>
      <c r="I21" s="12"/>
      <c r="J21" s="5"/>
    </row>
    <row r="22" spans="1:10" ht="12.75">
      <c r="A22" s="12"/>
      <c r="B22" s="77" t="s">
        <v>52</v>
      </c>
      <c r="C22" s="10"/>
      <c r="D22" s="11"/>
      <c r="E22" s="12"/>
      <c r="F22" s="12"/>
      <c r="G22" s="47"/>
      <c r="H22" s="66"/>
      <c r="I22" s="12"/>
      <c r="J22" s="5"/>
    </row>
    <row r="23" spans="1:10" ht="12.75">
      <c r="A23" s="12"/>
      <c r="B23" s="77" t="s">
        <v>40</v>
      </c>
      <c r="C23" s="10"/>
      <c r="D23" s="11"/>
      <c r="E23" s="12"/>
      <c r="F23" s="12"/>
      <c r="G23" s="47"/>
      <c r="H23" s="66"/>
      <c r="I23" s="12"/>
      <c r="J23" s="5"/>
    </row>
    <row r="24" spans="1:10" ht="12.75">
      <c r="A24" s="12"/>
      <c r="B24" s="77" t="s">
        <v>41</v>
      </c>
      <c r="C24" s="10"/>
      <c r="D24" s="11"/>
      <c r="E24" s="12"/>
      <c r="F24" s="12"/>
      <c r="G24" s="47"/>
      <c r="H24" s="66"/>
      <c r="I24" s="12"/>
      <c r="J24" s="5"/>
    </row>
    <row r="25" spans="1:10" ht="12.75">
      <c r="A25" s="12"/>
      <c r="B25" s="75" t="s">
        <v>34</v>
      </c>
      <c r="C25" s="14"/>
      <c r="D25" s="15"/>
      <c r="E25" s="12"/>
      <c r="F25" s="12"/>
      <c r="G25" s="47"/>
      <c r="H25" s="66"/>
      <c r="I25" s="12"/>
      <c r="J25" s="5"/>
    </row>
    <row r="26" spans="1:10" ht="12.75">
      <c r="A26" s="12"/>
      <c r="B26" s="32" t="s">
        <v>9</v>
      </c>
      <c r="C26" s="33"/>
      <c r="D26" s="16"/>
      <c r="E26" s="12"/>
      <c r="F26" s="12"/>
      <c r="G26" s="47"/>
      <c r="H26" s="66"/>
      <c r="I26" s="12"/>
      <c r="J26" s="3"/>
    </row>
    <row r="27" spans="1:10" ht="13.5" thickBot="1">
      <c r="A27" s="31"/>
      <c r="B27" s="29"/>
      <c r="C27" s="30" t="s">
        <v>10</v>
      </c>
      <c r="D27" s="17"/>
      <c r="E27" s="17"/>
      <c r="F27" s="17"/>
      <c r="G27" s="49"/>
      <c r="H27" s="67"/>
      <c r="I27" s="18"/>
      <c r="J27" s="3"/>
    </row>
    <row r="28" spans="1:10" ht="12.75">
      <c r="A28" s="122"/>
      <c r="B28" s="102"/>
      <c r="C28" s="103"/>
      <c r="D28" s="19" t="s">
        <v>7</v>
      </c>
      <c r="E28" s="19" t="s">
        <v>15</v>
      </c>
      <c r="F28" s="19" t="s">
        <v>8</v>
      </c>
      <c r="G28" s="39">
        <v>3500000</v>
      </c>
      <c r="H28" s="19">
        <v>1</v>
      </c>
      <c r="I28" s="36">
        <f>G28*H28</f>
        <v>3500000</v>
      </c>
      <c r="J28" s="3"/>
    </row>
    <row r="29" spans="1:10" ht="12.75">
      <c r="A29" s="8"/>
      <c r="B29" s="87"/>
      <c r="C29" s="88"/>
      <c r="D29" s="11" t="s">
        <v>54</v>
      </c>
      <c r="E29" s="8"/>
      <c r="F29" s="8"/>
      <c r="G29" s="50"/>
      <c r="H29" s="11"/>
      <c r="I29" s="37"/>
      <c r="J29" s="3"/>
    </row>
    <row r="30" spans="1:10" ht="12.75">
      <c r="A30" s="8"/>
      <c r="B30" s="87"/>
      <c r="C30" s="88"/>
      <c r="D30" s="19" t="s">
        <v>56</v>
      </c>
      <c r="E30" s="8"/>
      <c r="F30" s="8"/>
      <c r="G30" s="50"/>
      <c r="H30" s="11"/>
      <c r="I30" s="37"/>
      <c r="J30" s="3"/>
    </row>
    <row r="31" spans="1:10" ht="12.75">
      <c r="A31" s="8"/>
      <c r="B31" s="10"/>
      <c r="C31" s="10"/>
      <c r="D31" s="12"/>
      <c r="E31" s="8"/>
      <c r="F31" s="8"/>
      <c r="G31" s="50"/>
      <c r="H31" s="11"/>
      <c r="I31" s="37"/>
      <c r="J31" s="3"/>
    </row>
    <row r="32" spans="1:10" ht="12.75">
      <c r="A32" s="8"/>
      <c r="B32" s="10"/>
      <c r="C32" s="10"/>
      <c r="D32" s="12"/>
      <c r="E32" s="8"/>
      <c r="F32" s="8"/>
      <c r="G32" s="50"/>
      <c r="H32" s="11"/>
      <c r="I32" s="37"/>
      <c r="J32" s="3"/>
    </row>
    <row r="33" spans="1:10" ht="12.75">
      <c r="A33" s="8"/>
      <c r="B33" s="10"/>
      <c r="C33" s="10"/>
      <c r="D33" s="12"/>
      <c r="E33" s="8"/>
      <c r="F33" s="8"/>
      <c r="G33" s="50"/>
      <c r="H33" s="11"/>
      <c r="I33" s="37"/>
      <c r="J33" s="3"/>
    </row>
    <row r="34" spans="1:10" ht="12.75">
      <c r="A34" s="123" t="s">
        <v>55</v>
      </c>
      <c r="B34" s="96" t="s">
        <v>11</v>
      </c>
      <c r="C34" s="87"/>
      <c r="D34" s="8"/>
      <c r="E34" s="8"/>
      <c r="F34" s="8"/>
      <c r="G34" s="50"/>
      <c r="H34" s="11"/>
      <c r="I34" s="37"/>
      <c r="J34" s="3"/>
    </row>
    <row r="35" spans="1:10" ht="13.5" thickBot="1">
      <c r="A35" s="21"/>
      <c r="B35" s="22"/>
      <c r="C35" s="23" t="s">
        <v>10</v>
      </c>
      <c r="D35" s="20"/>
      <c r="E35" s="20"/>
      <c r="F35" s="20"/>
      <c r="G35" s="51"/>
      <c r="H35" s="68"/>
      <c r="I35" s="38"/>
      <c r="J35" s="3"/>
    </row>
    <row r="36" spans="1:10" ht="12.75">
      <c r="A36" s="54" t="s">
        <v>30</v>
      </c>
      <c r="B36" s="55" t="s">
        <v>57</v>
      </c>
      <c r="C36" s="56" t="s">
        <v>31</v>
      </c>
      <c r="D36" s="57" t="s">
        <v>7</v>
      </c>
      <c r="E36" s="57" t="s">
        <v>7</v>
      </c>
      <c r="F36" s="57" t="s">
        <v>8</v>
      </c>
      <c r="G36" s="39">
        <v>890000</v>
      </c>
      <c r="H36" s="19">
        <v>1</v>
      </c>
      <c r="I36" s="36">
        <f>G36*H36</f>
        <v>890000</v>
      </c>
      <c r="J36" s="3"/>
    </row>
    <row r="37" spans="1:10" ht="12.75">
      <c r="A37" s="58"/>
      <c r="B37" s="59"/>
      <c r="C37" s="74" t="s">
        <v>33</v>
      </c>
      <c r="D37" s="60" t="s">
        <v>37</v>
      </c>
      <c r="E37" s="61"/>
      <c r="F37" s="61"/>
      <c r="G37" s="62"/>
      <c r="H37" s="69"/>
      <c r="I37" s="63"/>
      <c r="J37" s="3"/>
    </row>
    <row r="38" spans="1:10" ht="12.75">
      <c r="A38" s="8"/>
      <c r="B38" s="94" t="s">
        <v>29</v>
      </c>
      <c r="C38" s="95"/>
      <c r="D38" s="80"/>
      <c r="E38" s="81"/>
      <c r="F38" s="6" t="s">
        <v>12</v>
      </c>
      <c r="G38" s="82">
        <v>150000</v>
      </c>
      <c r="H38" s="83">
        <v>1</v>
      </c>
      <c r="I38" s="84">
        <f>G38*H38</f>
        <v>150000</v>
      </c>
      <c r="J38" s="3"/>
    </row>
    <row r="39" spans="1:10" ht="12.75">
      <c r="A39" s="24"/>
      <c r="B39" s="97" t="s">
        <v>13</v>
      </c>
      <c r="C39" s="98"/>
      <c r="D39" s="25"/>
      <c r="E39" s="24"/>
      <c r="F39" s="26"/>
      <c r="G39" s="52"/>
      <c r="H39" s="52"/>
      <c r="I39" s="76">
        <f>SUM(I11:I38)</f>
        <v>5290000</v>
      </c>
      <c r="J39" s="3"/>
    </row>
    <row r="40" spans="1:10" ht="12.75">
      <c r="A40" s="2" t="s">
        <v>25</v>
      </c>
      <c r="B40" s="99" t="s">
        <v>22</v>
      </c>
      <c r="C40" s="40" t="s">
        <v>23</v>
      </c>
      <c r="D40" s="6" t="s">
        <v>18</v>
      </c>
      <c r="E40" s="3"/>
      <c r="F40" s="42"/>
      <c r="G40" s="53"/>
      <c r="H40" s="53"/>
      <c r="I40" s="42"/>
      <c r="J40" s="3"/>
    </row>
    <row r="41" spans="1:10" ht="12.75">
      <c r="A41" s="2"/>
      <c r="B41" s="100"/>
      <c r="C41" s="40" t="s">
        <v>35</v>
      </c>
      <c r="D41" s="6" t="s">
        <v>36</v>
      </c>
      <c r="E41" s="3"/>
      <c r="F41" s="3"/>
      <c r="G41" s="43"/>
      <c r="H41" s="43"/>
      <c r="I41" s="3"/>
      <c r="J41" s="3"/>
    </row>
    <row r="42" spans="1:10" ht="12.75" customHeight="1">
      <c r="A42" s="2"/>
      <c r="B42" s="121"/>
      <c r="C42" s="40" t="s">
        <v>24</v>
      </c>
      <c r="D42" s="6" t="s">
        <v>17</v>
      </c>
      <c r="E42" s="70"/>
      <c r="F42" s="71"/>
      <c r="G42" s="72"/>
      <c r="H42" s="43"/>
      <c r="I42" s="3"/>
      <c r="J42" s="3"/>
    </row>
    <row r="43" spans="1:10" ht="12.75">
      <c r="A43" s="27" t="s">
        <v>32</v>
      </c>
      <c r="B43" s="28"/>
      <c r="C43" s="28"/>
      <c r="D43" s="3"/>
      <c r="E43" s="86" t="s">
        <v>49</v>
      </c>
      <c r="F43" s="41"/>
      <c r="G43" s="41"/>
      <c r="H43" s="64"/>
      <c r="I43" s="41"/>
      <c r="J43" s="3"/>
    </row>
    <row r="44" spans="4:10" ht="15.75">
      <c r="D44" s="3"/>
      <c r="E44" s="86" t="s">
        <v>50</v>
      </c>
      <c r="F44" s="41"/>
      <c r="G44" s="41"/>
      <c r="H44" s="73"/>
      <c r="I44" s="3"/>
      <c r="J44" s="3"/>
    </row>
    <row r="45" spans="1:10" ht="18">
      <c r="A45" s="2"/>
      <c r="B45" s="3"/>
      <c r="C45" s="3"/>
      <c r="D45" s="3"/>
      <c r="E45" s="3"/>
      <c r="F45" s="110"/>
      <c r="G45" s="110"/>
      <c r="H45" s="43"/>
      <c r="I45" s="3"/>
      <c r="J45" s="3"/>
    </row>
    <row r="46" spans="1:10" ht="12.75">
      <c r="A46" s="2"/>
      <c r="B46" s="3"/>
      <c r="C46" s="3"/>
      <c r="D46" s="3"/>
      <c r="E46" s="3"/>
      <c r="F46" s="3"/>
      <c r="G46" s="43"/>
      <c r="H46" s="43"/>
      <c r="I46" s="3"/>
      <c r="J46" s="3"/>
    </row>
    <row r="47" spans="1:10" ht="12.75">
      <c r="A47" s="2"/>
      <c r="B47" s="3"/>
      <c r="C47" s="3"/>
      <c r="D47" s="3"/>
      <c r="E47" s="3"/>
      <c r="F47" s="3"/>
      <c r="G47" s="43"/>
      <c r="H47" s="43"/>
      <c r="I47" s="3"/>
      <c r="J47" s="3"/>
    </row>
    <row r="48" spans="1:10" ht="12.75">
      <c r="A48" s="93"/>
      <c r="B48" s="93"/>
      <c r="C48" s="3"/>
      <c r="D48" s="3"/>
      <c r="E48" s="3"/>
      <c r="F48" s="3"/>
      <c r="G48" s="43"/>
      <c r="H48" s="43"/>
      <c r="I48" s="3"/>
      <c r="J48" s="3"/>
    </row>
    <row r="49" spans="1:10" ht="12.75">
      <c r="A49" s="28"/>
      <c r="B49" s="28"/>
      <c r="C49" s="3"/>
      <c r="D49" s="3"/>
      <c r="E49" s="3"/>
      <c r="F49" s="3"/>
      <c r="G49" s="43"/>
      <c r="H49" s="43"/>
      <c r="I49" s="3"/>
      <c r="J49" s="3"/>
    </row>
    <row r="50" spans="1:10" ht="12.75">
      <c r="A50" s="4"/>
      <c r="B50" s="4"/>
      <c r="C50" s="4"/>
      <c r="D50" s="3"/>
      <c r="E50" s="3"/>
      <c r="F50" s="3"/>
      <c r="G50" s="43"/>
      <c r="H50" s="43"/>
      <c r="I50" s="3"/>
      <c r="J50" s="3"/>
    </row>
  </sheetData>
  <mergeCells count="22">
    <mergeCell ref="C4:I4"/>
    <mergeCell ref="F45:G45"/>
    <mergeCell ref="C1:I1"/>
    <mergeCell ref="C2:I2"/>
    <mergeCell ref="C3:I3"/>
    <mergeCell ref="A6:I6"/>
    <mergeCell ref="A7:I7"/>
    <mergeCell ref="B10:C10"/>
    <mergeCell ref="B29:C29"/>
    <mergeCell ref="A9:I9"/>
    <mergeCell ref="A8:I8"/>
    <mergeCell ref="B28:C28"/>
    <mergeCell ref="B11:C11"/>
    <mergeCell ref="B12:C12"/>
    <mergeCell ref="B30:C30"/>
    <mergeCell ref="B19:C19"/>
    <mergeCell ref="B20:C20"/>
    <mergeCell ref="A48:B48"/>
    <mergeCell ref="B38:C38"/>
    <mergeCell ref="B34:C34"/>
    <mergeCell ref="B39:C39"/>
    <mergeCell ref="B40:B42"/>
  </mergeCells>
  <hyperlinks>
    <hyperlink ref="C4" r:id="rId1" display="www.camerathoidaiso.com"/>
  </hyperlinks>
  <printOptions/>
  <pageMargins left="0.21" right="0.21" top="0" bottom="0" header="0.2" footer="0.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anphat</dc:creator>
  <cp:keywords/>
  <dc:description/>
  <cp:lastModifiedBy>trannamdt1</cp:lastModifiedBy>
  <cp:lastPrinted>2017-02-07T02:33:54Z</cp:lastPrinted>
  <dcterms:created xsi:type="dcterms:W3CDTF">2005-03-23T00:43:44Z</dcterms:created>
  <dcterms:modified xsi:type="dcterms:W3CDTF">2017-02-07T02:39:29Z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